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öffentlich\Backoffice\Projekte L&amp;P\MiFID II\TOP 5 Depotbanken bei PWM\"/>
    </mc:Choice>
  </mc:AlternateContent>
  <bookViews>
    <workbookView xWindow="0" yWindow="0" windowWidth="28770" windowHeight="12150" tabRatio="916"/>
  </bookViews>
  <sheets>
    <sheet name="Eigenkapitalinstrumente" sheetId="2" r:id="rId1"/>
    <sheet name="Schuldtitel" sheetId="7" r:id="rId2"/>
    <sheet name="Zinsderivate" sheetId="8" r:id="rId3"/>
    <sheet name="Kreditderivate" sheetId="10" r:id="rId4"/>
    <sheet name="Währungsderivate" sheetId="11" r:id="rId5"/>
    <sheet name="Strukturierte Finanzprodukte" sheetId="12" r:id="rId6"/>
    <sheet name="Aktienderivate" sheetId="13" r:id="rId7"/>
    <sheet name="Verbriefte Derivate" sheetId="14" r:id="rId8"/>
    <sheet name="Rohstoffderivate" sheetId="15" r:id="rId9"/>
    <sheet name="Differenzgeschäfte" sheetId="16" r:id="rId10"/>
    <sheet name="Börsengehandelte Produkte" sheetId="5" r:id="rId11"/>
    <sheet name="Emissionszertifikate" sheetId="17" r:id="rId12"/>
    <sheet name="Sonstige Instrumente" sheetId="18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8" l="1"/>
  <c r="B13" i="18"/>
  <c r="C13" i="17"/>
  <c r="B13" i="17"/>
  <c r="C13" i="16"/>
  <c r="B13" i="16"/>
  <c r="C13" i="15"/>
  <c r="B13" i="15"/>
  <c r="C13" i="14"/>
  <c r="B13" i="14"/>
  <c r="C13" i="13"/>
  <c r="B13" i="13"/>
  <c r="C13" i="12"/>
  <c r="B13" i="12"/>
  <c r="C13" i="11"/>
  <c r="B13" i="11"/>
  <c r="C13" i="10"/>
  <c r="B13" i="10"/>
  <c r="C13" i="8"/>
  <c r="B13" i="8"/>
  <c r="C13" i="7"/>
  <c r="B13" i="7"/>
  <c r="C13" i="5" l="1"/>
  <c r="B13" i="5"/>
  <c r="C13" i="2" l="1"/>
  <c r="B13" i="2"/>
</calcChain>
</file>

<file path=xl/sharedStrings.xml><?xml version="1.0" encoding="utf-8"?>
<sst xmlns="http://schemas.openxmlformats.org/spreadsheetml/2006/main" count="523" uniqueCount="29">
  <si>
    <t>N.A.</t>
  </si>
  <si>
    <t>Summe</t>
  </si>
  <si>
    <t>Kategorie des Finanzinstruments</t>
  </si>
  <si>
    <t>Angabe, ob im Vorjahr im 
Durchschnitt &lt;1
Handelsgeschäft pro
Geschäftstag ausgeführt
wurde</t>
  </si>
  <si>
    <t>NEIN</t>
  </si>
  <si>
    <t xml:space="preserve"> Anteil des
Handelsvolumens
als Prozentsatz
des gesamten
Volumens in
dieser Kategorie </t>
  </si>
  <si>
    <t xml:space="preserve">Anteil der
ausgeführten
Aufträge als
Prozentsatz aller
Aufträge in dieser
Kategorie </t>
  </si>
  <si>
    <t>Prozentsatz
passiver Aufträge</t>
  </si>
  <si>
    <t>Prozentsatz
aggressiver Aufträge</t>
  </si>
  <si>
    <t>Prozentsatz
gelenkter Aufträge</t>
  </si>
  <si>
    <t>Eigenkapitalinstrumente / Liquiditätsbänder 1 und 2</t>
  </si>
  <si>
    <t>Schuldtitel</t>
  </si>
  <si>
    <t>Zinsderivate</t>
  </si>
  <si>
    <t>Kreditderivate</t>
  </si>
  <si>
    <t>Währungsderivate</t>
  </si>
  <si>
    <t>Strukturierte Finanzprodukte</t>
  </si>
  <si>
    <t>Aktienderivate</t>
  </si>
  <si>
    <t>Verbriefte Derivate</t>
  </si>
  <si>
    <t>Rohstoffderivate</t>
  </si>
  <si>
    <t>Differenzgeschäfte</t>
  </si>
  <si>
    <t>Emissionszertifikate</t>
  </si>
  <si>
    <t>Sonstige Instrumente</t>
  </si>
  <si>
    <t>Credit Suisse Securities (Europe) Limited,
LEI: DL6FFRRLF74S01HE2M14</t>
  </si>
  <si>
    <t>J. P. Morgan Securities PLC,
LEI: K6Q0W1PS1L1O4IQL9C32</t>
  </si>
  <si>
    <t>Instinet Europe Limited,
LEI: 213800MXAKR2LA1VBM44</t>
  </si>
  <si>
    <t>UBS Limited,
LEI: REYPIEJN7XZHSUI0N355</t>
  </si>
  <si>
    <t>MORGAN STANLEY &amp; CO. INTERNATIONAL PLC,
LEI: 4PQUHN3JPFGFNF3BB653</t>
  </si>
  <si>
    <t>Börsengehandelte Produkte</t>
  </si>
  <si>
    <t>Die fünf Handelsplätze, die ausgehend vom Handelsvolumen am wichtigsten sind (in absteigender Reihenfolge nach Handelsvolumen)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</si>
</sst>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/>
    <xf numFmtId="10" fontId="1" fillId="0" borderId="0" xfId="0" applyNumberFormat="1" applyFont="1"/>
    <xf numFmtId="10" fontId="0" fillId="0" borderId="1" xfId="0" applyNumberFormat="1" applyBorder="1" applyAlignment="1">
      <alignment horizontal="center"/>
    </xf>
    <xf numFmtId="10" fontId="0" fillId="0" borderId="0" xfId="0" applyNumberFormat="1"/>
    <xf numFmtId="164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60" zoomScaleNormal="100" workbookViewId="0">
      <selection activeCell="B11" sqref="B11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10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ht="30" x14ac:dyDescent="0.25">
      <c r="A7" s="4" t="s">
        <v>22</v>
      </c>
      <c r="B7" s="9">
        <v>0.42399999999999999</v>
      </c>
      <c r="C7" s="9">
        <v>0.505</v>
      </c>
      <c r="D7" s="3" t="s">
        <v>0</v>
      </c>
      <c r="E7" s="3" t="s">
        <v>0</v>
      </c>
      <c r="F7" s="3" t="s">
        <v>0</v>
      </c>
    </row>
    <row r="8" spans="1:12" ht="30" x14ac:dyDescent="0.25">
      <c r="A8" s="4" t="s">
        <v>23</v>
      </c>
      <c r="B8" s="9">
        <v>0.29509999999999997</v>
      </c>
      <c r="C8" s="9">
        <v>0.30399999999999999</v>
      </c>
      <c r="D8" s="3" t="s">
        <v>0</v>
      </c>
      <c r="E8" s="3" t="s">
        <v>0</v>
      </c>
      <c r="F8" s="3" t="s">
        <v>0</v>
      </c>
    </row>
    <row r="9" spans="1:12" ht="30" x14ac:dyDescent="0.25">
      <c r="A9" s="4" t="s">
        <v>24</v>
      </c>
      <c r="B9" s="9">
        <v>0.1074</v>
      </c>
      <c r="C9" s="9">
        <v>7.2999999999999995E-2</v>
      </c>
      <c r="D9" s="3" t="s">
        <v>0</v>
      </c>
      <c r="E9" s="3" t="s">
        <v>0</v>
      </c>
      <c r="F9" s="3" t="s">
        <v>0</v>
      </c>
    </row>
    <row r="10" spans="1:12" ht="30" x14ac:dyDescent="0.25">
      <c r="A10" s="4" t="s">
        <v>25</v>
      </c>
      <c r="B10" s="9">
        <v>9.4E-2</v>
      </c>
      <c r="C10" s="9">
        <v>3.1E-2</v>
      </c>
      <c r="D10" s="3" t="s">
        <v>0</v>
      </c>
      <c r="E10" s="3" t="s">
        <v>0</v>
      </c>
      <c r="F10" s="3" t="s">
        <v>0</v>
      </c>
    </row>
    <row r="11" spans="1:12" ht="30" x14ac:dyDescent="0.25">
      <c r="A11" s="4" t="s">
        <v>26</v>
      </c>
      <c r="B11" s="9">
        <v>7.9500000000000001E-2</v>
      </c>
      <c r="C11" s="9">
        <v>8.6999999999999994E-2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1</v>
      </c>
      <c r="C13" s="6">
        <f>SUM(C7:C11)</f>
        <v>0.99999999999999989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19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27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7" t="s">
        <v>0</v>
      </c>
      <c r="B7" s="7" t="s">
        <v>0</v>
      </c>
      <c r="C7" s="7" t="s">
        <v>0</v>
      </c>
      <c r="D7" s="7" t="s">
        <v>0</v>
      </c>
      <c r="E7" s="7" t="s">
        <v>0</v>
      </c>
      <c r="F7" s="7" t="s">
        <v>0</v>
      </c>
    </row>
    <row r="8" spans="1:12" x14ac:dyDescent="0.25">
      <c r="A8" s="7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</row>
    <row r="9" spans="1:12" x14ac:dyDescent="0.25">
      <c r="A9" s="7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</row>
    <row r="10" spans="1:12" x14ac:dyDescent="0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</row>
    <row r="11" spans="1:12" x14ac:dyDescent="0.25">
      <c r="A11" s="7" t="s">
        <v>0</v>
      </c>
      <c r="B11" s="7" t="s">
        <v>0</v>
      </c>
      <c r="C11" s="7" t="s">
        <v>0</v>
      </c>
      <c r="D11" s="7" t="s">
        <v>0</v>
      </c>
      <c r="E11" s="7" t="s">
        <v>0</v>
      </c>
      <c r="F11" s="7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20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0" t="s">
        <v>2</v>
      </c>
      <c r="B4" s="19" t="s">
        <v>21</v>
      </c>
      <c r="C4" s="20"/>
      <c r="D4" s="20"/>
      <c r="E4" s="20"/>
      <c r="F4" s="21"/>
    </row>
    <row r="5" spans="1:12" ht="75" x14ac:dyDescent="0.25">
      <c r="A5" s="11" t="s">
        <v>3</v>
      </c>
      <c r="B5" s="19" t="s">
        <v>4</v>
      </c>
      <c r="C5" s="20"/>
      <c r="D5" s="20"/>
      <c r="E5" s="20"/>
      <c r="F5" s="21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11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12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13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14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15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16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17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F13" sqref="F13"/>
    </sheetView>
  </sheetViews>
  <sheetFormatPr baseColWidth="10" defaultRowHeight="15" x14ac:dyDescent="0.25"/>
  <cols>
    <col min="1" max="1" width="45.5703125" customWidth="1"/>
    <col min="2" max="2" width="23.140625" bestFit="1" customWidth="1"/>
    <col min="3" max="3" width="18.28515625" customWidth="1"/>
    <col min="4" max="4" width="17.42578125" customWidth="1"/>
    <col min="5" max="6" width="13.5703125" customWidth="1"/>
  </cols>
  <sheetData>
    <row r="1" spans="1:12" ht="18.75" x14ac:dyDescent="0.3">
      <c r="A1" s="5"/>
    </row>
    <row r="4" spans="1:12" x14ac:dyDescent="0.25">
      <c r="A4" s="12" t="s">
        <v>2</v>
      </c>
      <c r="B4" s="16" t="s">
        <v>18</v>
      </c>
      <c r="C4" s="17"/>
      <c r="D4" s="17"/>
      <c r="E4" s="17"/>
      <c r="F4" s="18"/>
    </row>
    <row r="5" spans="1:12" ht="75" x14ac:dyDescent="0.25">
      <c r="A5" s="13" t="s">
        <v>3</v>
      </c>
      <c r="B5" s="16" t="s">
        <v>4</v>
      </c>
      <c r="C5" s="17"/>
      <c r="D5" s="17"/>
      <c r="E5" s="17"/>
      <c r="F5" s="18"/>
    </row>
    <row r="6" spans="1:12" ht="90" x14ac:dyDescent="0.25">
      <c r="A6" s="14" t="s">
        <v>28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"/>
      <c r="H6" s="1"/>
      <c r="I6" s="1"/>
      <c r="J6" s="1"/>
      <c r="K6" s="1"/>
      <c r="L6" s="1"/>
    </row>
    <row r="7" spans="1:12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</row>
    <row r="8" spans="1:12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</row>
    <row r="9" spans="1:12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</row>
    <row r="10" spans="1:12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</row>
    <row r="11" spans="1:12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</row>
    <row r="12" spans="1:12" x14ac:dyDescent="0.25">
      <c r="C12" s="8"/>
      <c r="F12" s="8"/>
    </row>
    <row r="13" spans="1:12" x14ac:dyDescent="0.25">
      <c r="A13" s="2" t="s">
        <v>1</v>
      </c>
      <c r="B13" s="6">
        <f>SUM(B7:B11)</f>
        <v>0</v>
      </c>
      <c r="C13" s="6">
        <f>SUM(C7:C11)</f>
        <v>0</v>
      </c>
      <c r="D13" s="2"/>
      <c r="E13" s="2"/>
      <c r="F13" s="6"/>
    </row>
  </sheetData>
  <mergeCells count="2">
    <mergeCell ref="B4:F4"/>
    <mergeCell ref="B5:F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Eigenkapitalinstrumente</vt:lpstr>
      <vt:lpstr>Schuldtitel</vt:lpstr>
      <vt:lpstr>Zinsderivate</vt:lpstr>
      <vt:lpstr>Kreditderivate</vt:lpstr>
      <vt:lpstr>Währungsderivate</vt:lpstr>
      <vt:lpstr>Strukturierte Finanzprodukte</vt:lpstr>
      <vt:lpstr>Aktienderivate</vt:lpstr>
      <vt:lpstr>Verbriefte Derivate</vt:lpstr>
      <vt:lpstr>Rohstoffderivate</vt:lpstr>
      <vt:lpstr>Differenzgeschäfte</vt:lpstr>
      <vt:lpstr>Börsengehandelte Produkte</vt:lpstr>
      <vt:lpstr>Emissionszertifikate</vt:lpstr>
      <vt:lpstr>Sonstige Instrumente</vt:lpstr>
    </vt:vector>
  </TitlesOfParts>
  <Company>Lingohr &amp; Partner Asset Management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Weiler</dc:creator>
  <cp:lastModifiedBy>Martin Dinslage</cp:lastModifiedBy>
  <cp:lastPrinted>2018-10-25T13:26:18Z</cp:lastPrinted>
  <dcterms:created xsi:type="dcterms:W3CDTF">2018-04-18T07:16:08Z</dcterms:created>
  <dcterms:modified xsi:type="dcterms:W3CDTF">2018-10-25T13:30:24Z</dcterms:modified>
</cp:coreProperties>
</file>